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 Vorstandsbereich\Grundsatzfragen\Auswertungen\Neupatient\Neupatient-Neu erkrankte\"/>
    </mc:Choice>
  </mc:AlternateContent>
  <bookViews>
    <workbookView xWindow="0" yWindow="0" windowWidth="28800" windowHeight="10800"/>
  </bookViews>
  <sheets>
    <sheet name="Fachgruppe" sheetId="1" r:id="rId1"/>
  </sheets>
  <definedNames>
    <definedName name="_xlnm._FilterDatabase" localSheetId="0" hidden="1">Fachgruppe!$A$1:$E$1</definedName>
  </definedNames>
  <calcPr calcId="162913"/>
</workbook>
</file>

<file path=xl/calcChain.xml><?xml version="1.0" encoding="utf-8"?>
<calcChain xmlns="http://schemas.openxmlformats.org/spreadsheetml/2006/main">
  <c r="E21" i="1" l="1"/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0" i="1"/>
</calcChain>
</file>

<file path=xl/sharedStrings.xml><?xml version="1.0" encoding="utf-8"?>
<sst xmlns="http://schemas.openxmlformats.org/spreadsheetml/2006/main" count="45" uniqueCount="26">
  <si>
    <t xml:space="preserve"> Hals-Nasen-Ohrenheilkunde</t>
  </si>
  <si>
    <t xml:space="preserve"> Phoniatrie und Pädaudiologie</t>
  </si>
  <si>
    <t xml:space="preserve"> Kinder- und Jugendmedizin</t>
  </si>
  <si>
    <t xml:space="preserve"> Orthopädie</t>
  </si>
  <si>
    <t xml:space="preserve"> Hautärzte</t>
  </si>
  <si>
    <t xml:space="preserve"> Physikalische und Rehabilitative Medizin</t>
  </si>
  <si>
    <t xml:space="preserve"> Chirurgie</t>
  </si>
  <si>
    <t xml:space="preserve"> Kinder- und Jugendpsychiatrie und -psychotherapie</t>
  </si>
  <si>
    <t xml:space="preserve"> Urologie</t>
  </si>
  <si>
    <t xml:space="preserve"> Augenheilkunde</t>
  </si>
  <si>
    <t xml:space="preserve"> Hausärzte</t>
  </si>
  <si>
    <t xml:space="preserve"> Innere Medizin</t>
  </si>
  <si>
    <t xml:space="preserve"> Neurologie</t>
  </si>
  <si>
    <t xml:space="preserve"> Nervenheilkunde</t>
  </si>
  <si>
    <t xml:space="preserve"> Gynäkologie</t>
  </si>
  <si>
    <t xml:space="preserve"> Nichtärztliche Psychotherapeuten</t>
  </si>
  <si>
    <t xml:space="preserve"> Ärztliche Psychotherapeuten</t>
  </si>
  <si>
    <t xml:space="preserve"> Psychiatrie</t>
  </si>
  <si>
    <t xml:space="preserve"> Anästhesiologie</t>
  </si>
  <si>
    <t>Fachgruppe</t>
  </si>
  <si>
    <t>Quartal</t>
  </si>
  <si>
    <t>Q4 2021</t>
  </si>
  <si>
    <t xml:space="preserve">Anzahl Neupatienten  </t>
  </si>
  <si>
    <t>Anteil Neuerkrankter an allen Neupatienten</t>
  </si>
  <si>
    <t>Anzahl Neupatienten  mit Neuerkrankung im Neupatientenfall (mind. 1 ICD-3steller)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</si>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</sst>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3" fontId="0" fillId="0" borderId="0" xfId="0" applyNumberFormat="1" applyFont="1"/>
    <xf numFmtId="3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wrapText="1"/>
    </xf>
    <xf numFmtId="9" fontId="2" fillId="0" borderId="0" xfId="1" applyFont="1" applyFill="1" applyAlignment="1">
      <alignment horizontal="right"/>
    </xf>
    <xf numFmtId="9" fontId="0" fillId="0" borderId="0" xfId="1" applyFont="1" applyFill="1"/>
    <xf numFmtId="0" fontId="0" fillId="0" borderId="0" xfId="0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9.140625" defaultRowHeight="15" x14ac:dyDescent="0.25"/>
  <cols>
    <col min="1" max="1" width="9.28515625" style="2" bestFit="1" customWidth="1"/>
    <col min="2" max="2" width="27.5703125" style="2" customWidth="1"/>
    <col min="3" max="3" width="19.7109375" style="2" customWidth="1"/>
    <col min="4" max="4" width="35" style="2" customWidth="1"/>
    <col min="5" max="5" width="21.42578125" style="10" customWidth="1"/>
    <col min="6" max="6" width="4.7109375" customWidth="1"/>
  </cols>
  <sheetData>
    <row r="1" spans="1:5" s="1" customFormat="1" ht="45" x14ac:dyDescent="0.25">
      <c r="A1" s="3" t="s">
        <v>20</v>
      </c>
      <c r="B1" s="3" t="s">
        <v>19</v>
      </c>
      <c r="C1" s="3" t="s">
        <v>22</v>
      </c>
      <c r="D1" s="3" t="s">
        <v>24</v>
      </c>
      <c r="E1" s="7" t="s">
        <v>23</v>
      </c>
    </row>
    <row r="2" spans="1:5" x14ac:dyDescent="0.25">
      <c r="A2" s="4" t="s">
        <v>21</v>
      </c>
      <c r="B2" s="2" t="s">
        <v>18</v>
      </c>
      <c r="C2" s="6">
        <v>111257</v>
      </c>
      <c r="D2" s="6">
        <v>71744</v>
      </c>
      <c r="E2" s="8">
        <f t="shared" ref="E2:E20" si="0">D2/C2</f>
        <v>0.64484931285222502</v>
      </c>
    </row>
    <row r="3" spans="1:5" x14ac:dyDescent="0.25">
      <c r="A3" s="4" t="s">
        <v>21</v>
      </c>
      <c r="B3" s="2" t="s">
        <v>17</v>
      </c>
      <c r="C3" s="6">
        <v>130502</v>
      </c>
      <c r="D3" s="6">
        <v>85979</v>
      </c>
      <c r="E3" s="8">
        <f t="shared" si="0"/>
        <v>0.65883281482276135</v>
      </c>
    </row>
    <row r="4" spans="1:5" x14ac:dyDescent="0.25">
      <c r="A4" s="4" t="s">
        <v>21</v>
      </c>
      <c r="B4" s="2" t="s">
        <v>16</v>
      </c>
      <c r="C4" s="6">
        <v>67259</v>
      </c>
      <c r="D4" s="6">
        <v>44772</v>
      </c>
      <c r="E4" s="8">
        <f t="shared" si="0"/>
        <v>0.66566556148619516</v>
      </c>
    </row>
    <row r="5" spans="1:5" x14ac:dyDescent="0.25">
      <c r="A5" s="4" t="s">
        <v>21</v>
      </c>
      <c r="B5" s="2" t="s">
        <v>15</v>
      </c>
      <c r="C5" s="6">
        <v>295494</v>
      </c>
      <c r="D5" s="6">
        <v>207058</v>
      </c>
      <c r="E5" s="8">
        <f t="shared" si="0"/>
        <v>0.70071811948804374</v>
      </c>
    </row>
    <row r="6" spans="1:5" x14ac:dyDescent="0.25">
      <c r="A6" s="4" t="s">
        <v>21</v>
      </c>
      <c r="B6" s="2" t="s">
        <v>14</v>
      </c>
      <c r="C6" s="6">
        <v>1731175</v>
      </c>
      <c r="D6" s="6">
        <v>1225209</v>
      </c>
      <c r="E6" s="8">
        <f t="shared" si="0"/>
        <v>0.70773260935491789</v>
      </c>
    </row>
    <row r="7" spans="1:5" x14ac:dyDescent="0.25">
      <c r="A7" s="4" t="s">
        <v>21</v>
      </c>
      <c r="B7" s="2" t="s">
        <v>13</v>
      </c>
      <c r="C7" s="6">
        <v>214908</v>
      </c>
      <c r="D7" s="6">
        <v>155108</v>
      </c>
      <c r="E7" s="8">
        <f t="shared" si="0"/>
        <v>0.7217413963184246</v>
      </c>
    </row>
    <row r="8" spans="1:5" x14ac:dyDescent="0.25">
      <c r="A8" s="4" t="s">
        <v>21</v>
      </c>
      <c r="B8" s="2" t="s">
        <v>12</v>
      </c>
      <c r="C8" s="6">
        <v>516214</v>
      </c>
      <c r="D8" s="6">
        <v>380143</v>
      </c>
      <c r="E8" s="8">
        <f t="shared" si="0"/>
        <v>0.73640583168995799</v>
      </c>
    </row>
    <row r="9" spans="1:5" x14ac:dyDescent="0.25">
      <c r="A9" s="4" t="s">
        <v>21</v>
      </c>
      <c r="B9" s="2" t="s">
        <v>11</v>
      </c>
      <c r="C9" s="6">
        <v>2023700</v>
      </c>
      <c r="D9" s="6">
        <v>1505000</v>
      </c>
      <c r="E9" s="8">
        <f t="shared" si="0"/>
        <v>0.74368730543064687</v>
      </c>
    </row>
    <row r="10" spans="1:5" x14ac:dyDescent="0.25">
      <c r="A10" s="4" t="s">
        <v>21</v>
      </c>
      <c r="B10" s="2" t="s">
        <v>10</v>
      </c>
      <c r="C10" s="6">
        <v>7823708</v>
      </c>
      <c r="D10" s="6">
        <v>6137408</v>
      </c>
      <c r="E10" s="8">
        <f t="shared" si="0"/>
        <v>0.78446281481875346</v>
      </c>
    </row>
    <row r="11" spans="1:5" x14ac:dyDescent="0.25">
      <c r="A11" s="4" t="s">
        <v>21</v>
      </c>
      <c r="B11" s="2" t="s">
        <v>9</v>
      </c>
      <c r="C11" s="6">
        <v>1889895</v>
      </c>
      <c r="D11" s="6">
        <v>1494383</v>
      </c>
      <c r="E11" s="8">
        <f t="shared" si="0"/>
        <v>0.7907227650213372</v>
      </c>
    </row>
    <row r="12" spans="1:5" x14ac:dyDescent="0.25">
      <c r="A12" s="4" t="s">
        <v>21</v>
      </c>
      <c r="B12" s="2" t="s">
        <v>8</v>
      </c>
      <c r="C12" s="6">
        <v>712213</v>
      </c>
      <c r="D12" s="6">
        <v>569830</v>
      </c>
      <c r="E12" s="8">
        <f t="shared" si="0"/>
        <v>0.80008368283083853</v>
      </c>
    </row>
    <row r="13" spans="1:5" x14ac:dyDescent="0.25">
      <c r="A13" s="4" t="s">
        <v>21</v>
      </c>
      <c r="B13" s="2" t="s">
        <v>7</v>
      </c>
      <c r="C13" s="6">
        <v>57969</v>
      </c>
      <c r="D13" s="6">
        <v>46598</v>
      </c>
      <c r="E13" s="8">
        <f t="shared" si="0"/>
        <v>0.8038434335593162</v>
      </c>
    </row>
    <row r="14" spans="1:5" x14ac:dyDescent="0.25">
      <c r="A14" s="4" t="s">
        <v>21</v>
      </c>
      <c r="B14" s="2" t="s">
        <v>6</v>
      </c>
      <c r="C14" s="6">
        <v>1312748</v>
      </c>
      <c r="D14" s="6">
        <v>1067933</v>
      </c>
      <c r="E14" s="8">
        <f t="shared" si="0"/>
        <v>0.81350952353383899</v>
      </c>
    </row>
    <row r="15" spans="1:5" x14ac:dyDescent="0.25">
      <c r="A15" s="4" t="s">
        <v>21</v>
      </c>
      <c r="B15" s="2" t="s">
        <v>5</v>
      </c>
      <c r="C15" s="6">
        <v>106180</v>
      </c>
      <c r="D15" s="6">
        <v>86532</v>
      </c>
      <c r="E15" s="8">
        <f t="shared" si="0"/>
        <v>0.81495573554341683</v>
      </c>
    </row>
    <row r="16" spans="1:5" x14ac:dyDescent="0.25">
      <c r="A16" s="4" t="s">
        <v>21</v>
      </c>
      <c r="B16" s="2" t="s">
        <v>4</v>
      </c>
      <c r="C16" s="6">
        <v>1664235</v>
      </c>
      <c r="D16" s="6">
        <v>1365797</v>
      </c>
      <c r="E16" s="8">
        <f t="shared" si="0"/>
        <v>0.82067556565028377</v>
      </c>
    </row>
    <row r="17" spans="1:5" x14ac:dyDescent="0.25">
      <c r="A17" s="4" t="s">
        <v>21</v>
      </c>
      <c r="B17" s="2" t="s">
        <v>3</v>
      </c>
      <c r="C17" s="6">
        <v>2184311</v>
      </c>
      <c r="D17" s="6">
        <v>1806021</v>
      </c>
      <c r="E17" s="8">
        <f t="shared" si="0"/>
        <v>0.82681495446390185</v>
      </c>
    </row>
    <row r="18" spans="1:5" x14ac:dyDescent="0.25">
      <c r="A18" s="4" t="s">
        <v>21</v>
      </c>
      <c r="B18" s="2" t="s">
        <v>2</v>
      </c>
      <c r="C18" s="6">
        <v>1189975</v>
      </c>
      <c r="D18" s="6">
        <v>992364</v>
      </c>
      <c r="E18" s="8">
        <f t="shared" si="0"/>
        <v>0.83393684741276075</v>
      </c>
    </row>
    <row r="19" spans="1:5" x14ac:dyDescent="0.25">
      <c r="A19" s="4" t="s">
        <v>21</v>
      </c>
      <c r="B19" s="2" t="s">
        <v>1</v>
      </c>
      <c r="C19" s="6">
        <v>67544</v>
      </c>
      <c r="D19" s="6">
        <v>57506</v>
      </c>
      <c r="E19" s="8">
        <f t="shared" si="0"/>
        <v>0.85138576335425797</v>
      </c>
    </row>
    <row r="20" spans="1:5" x14ac:dyDescent="0.25">
      <c r="A20" s="4" t="s">
        <v>21</v>
      </c>
      <c r="B20" s="2" t="s">
        <v>0</v>
      </c>
      <c r="C20" s="6">
        <v>1883061</v>
      </c>
      <c r="D20" s="6">
        <v>1654425</v>
      </c>
      <c r="E20" s="8">
        <f t="shared" si="0"/>
        <v>0.87858279683982621</v>
      </c>
    </row>
    <row r="21" spans="1:5" x14ac:dyDescent="0.25">
      <c r="A21" s="4" t="s">
        <v>21</v>
      </c>
      <c r="B21" s="2" t="s">
        <v>25</v>
      </c>
      <c r="C21" s="5">
        <v>19688887</v>
      </c>
      <c r="D21" s="5">
        <v>16072664</v>
      </c>
      <c r="E21" s="9">
        <f>D21/C21</f>
        <v>0.81633177131851076</v>
      </c>
    </row>
  </sheetData>
  <autoFilter ref="A1:E1"/>
  <sortState ref="A2:G20">
    <sortCondition ref="E2:E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Fachgruppe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Mangiapane, Sandra (Zi)</cp:lastModifiedBy>
  <dcterms:created xsi:type="dcterms:W3CDTF">2022-09-08T12:14:10Z</dcterms:created>
  <dcterms:modified xsi:type="dcterms:W3CDTF">2022-09-09T06:45:34Z</dcterms:modified>
</cp:coreProperties>
</file>